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Admin\Documents\0 CCSC CARS\CUENTA PÚBLICA Y AVANCE DE GESTIÓN\CUENTA PÚBLICA 2025\2 DO TRIMESTRE 2025\ESTADOS FINANCIEROS\0 GOBIERNO DEL ESTADO\"/>
    </mc:Choice>
  </mc:AlternateContent>
  <xr:revisionPtr revIDLastSave="0" documentId="13_ncr:1_{1DC3C17B-9C2D-4D3B-887B-4C973A0D72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UEBLES " sheetId="1" r:id="rId1"/>
  </sheets>
  <definedNames>
    <definedName name="_xlnm._FilterDatabase" localSheetId="0" hidden="1">'MUEBLES '!$A$47:$C$83</definedName>
    <definedName name="_xlnm.Print_Area" localSheetId="0">'MUEBLES '!$A$1:$D$85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4" i="1" l="1"/>
  <c r="C37" i="1" l="1"/>
</calcChain>
</file>

<file path=xl/sharedStrings.xml><?xml version="1.0" encoding="utf-8"?>
<sst xmlns="http://schemas.openxmlformats.org/spreadsheetml/2006/main" count="146" uniqueCount="132">
  <si>
    <t>Relación de Bienes Inmuebles que componen el Patrimonio</t>
  </si>
  <si>
    <t xml:space="preserve">
(Pesos)
</t>
  </si>
  <si>
    <t xml:space="preserve">DESCRIPCIÓN DEL BIEN </t>
  </si>
  <si>
    <t>IMPORTE</t>
  </si>
  <si>
    <t>1.2.3.1.0</t>
  </si>
  <si>
    <t>TERRENOS</t>
  </si>
  <si>
    <t>1.2.3.3.0</t>
  </si>
  <si>
    <t>EDIFICIOS NO RESIDENCIALES</t>
  </si>
  <si>
    <t>1.2.3.5.1</t>
  </si>
  <si>
    <t>EDIFICACIÓN HABITACIONAL EN PROCESO</t>
  </si>
  <si>
    <t>1.2.3.5.2</t>
  </si>
  <si>
    <t>EDIFICACIÓN NO HABITACIONAL EN PROCESO</t>
  </si>
  <si>
    <t>1.2.3.5.3</t>
  </si>
  <si>
    <t>1.2.3.5.4</t>
  </si>
  <si>
    <t>DIVISIÓN DE TERRENOS Y CONSTRUCCIÓN DE OBRAS DE URBANIZACIÓN EN PROCESO</t>
  </si>
  <si>
    <t>1.2.3.5.5</t>
  </si>
  <si>
    <t>CONSTRUCCIÓN DE VÍAS DE COMUNICACIÓN EN PROCESO</t>
  </si>
  <si>
    <t>1.2.3.5.6</t>
  </si>
  <si>
    <t>OTRAS CONSTRUCCIONES DE INGENIERÍA CIVIL U OBRA PESADA EN PROCESO</t>
  </si>
  <si>
    <t>1.2.3.5.7</t>
  </si>
  <si>
    <t>INSTALACIONES Y EQUIPAMIENTO EN CONSTRUCCIONES EN PROCESO</t>
  </si>
  <si>
    <t>1.2.3.5.9</t>
  </si>
  <si>
    <t>TRABAJOS DE ACABADOS EN EDIFICACIONES Y OTROS TRABAJOS ESPECIALIZADOS EN PROCESO</t>
  </si>
  <si>
    <t>1.2.3.6.1</t>
  </si>
  <si>
    <t>1.2.3.6.2</t>
  </si>
  <si>
    <t>1.2.3.6.3</t>
  </si>
  <si>
    <t>1.2.3.6.4</t>
  </si>
  <si>
    <t>DIVISIÓN DE TERRENOS Y CONSTRUCCIÓN DE OBRAS DE URBANIZACIÓN</t>
  </si>
  <si>
    <t>1.2.3.6.5</t>
  </si>
  <si>
    <t>1.2.3.6.7</t>
  </si>
  <si>
    <t>TOTAL</t>
  </si>
  <si>
    <t>Relación de Bienes Muebles que componen el Patrimonio</t>
  </si>
  <si>
    <t>1.2.4.1.1</t>
  </si>
  <si>
    <t>MUEBLES DE OFICINA Y ESTANTERÍA</t>
  </si>
  <si>
    <t>1.2.4.1.2</t>
  </si>
  <si>
    <t>MUEBLES, EXCEPTO DE OFICINA Y ESTANTERÍA</t>
  </si>
  <si>
    <t>1.2.4.1.3</t>
  </si>
  <si>
    <t>EQUIPO DE CÓMPUTO Y DE TECNOLOGÍAS DE LA INFORMACIÓN</t>
  </si>
  <si>
    <t>1.2.4.1.9</t>
  </si>
  <si>
    <t>OTROS MOBILIARIOS Y EQUIPOS DE ADMINISTRACIÓN</t>
  </si>
  <si>
    <t>1.2.4.2.1</t>
  </si>
  <si>
    <t>EQUIPOS Y APARATOS AUDIOVISUALES</t>
  </si>
  <si>
    <t>1.2.4.2.2</t>
  </si>
  <si>
    <t>APARATOS DEPORTIVOS</t>
  </si>
  <si>
    <t>1.2.4.2.3</t>
  </si>
  <si>
    <t>CÁMARAS FOTOGRÁFICAS Y DE VIDEO</t>
  </si>
  <si>
    <t>1.2.4.2.9</t>
  </si>
  <si>
    <t>OTRO MOBILIARIO Y EQUIPO EDUCACIONAL Y RECREATIVO</t>
  </si>
  <si>
    <t>1.2.4.3.1</t>
  </si>
  <si>
    <t>EQUIPO MÉDICO Y DE LABORATORIO</t>
  </si>
  <si>
    <t>1.2.4.3.2</t>
  </si>
  <si>
    <t>INSTRUMENTAL MÉDICO Y DE LABORATORIO</t>
  </si>
  <si>
    <t>1.2.4.4.1</t>
  </si>
  <si>
    <t>1.2.4.4.2</t>
  </si>
  <si>
    <t>CARROCERÍAS Y REMOLQUES</t>
  </si>
  <si>
    <t>1.2.4.4.3</t>
  </si>
  <si>
    <t>EQUIPO AEROESPACIAL</t>
  </si>
  <si>
    <t>1.2.4.4.5</t>
  </si>
  <si>
    <t>EMBARCACIONES</t>
  </si>
  <si>
    <t>1.2.4.4.9</t>
  </si>
  <si>
    <t>OTROS EQUIPOS DE TRANSPORTE</t>
  </si>
  <si>
    <t>1.2.4.5.0</t>
  </si>
  <si>
    <t>EQUIPO DE DEFENSA Y SEGURIDAD</t>
  </si>
  <si>
    <t>1.2.4.6.1</t>
  </si>
  <si>
    <t>MAQUINARIA Y EQUIPO AGROPECUARIO</t>
  </si>
  <si>
    <t>1.2.4.6.2</t>
  </si>
  <si>
    <t>MAQUINARIA Y EQUIPO INDUSTRIAL</t>
  </si>
  <si>
    <t>1.2.4.6.3</t>
  </si>
  <si>
    <t>MAQUINARIA Y EQUIPO DE CONSTRUCCIÓN</t>
  </si>
  <si>
    <t>1.2.4.6.4</t>
  </si>
  <si>
    <t>SISTEMAS DE AIRE ACONDICIONADO, CALEFACCIÓN Y DE REFRIGERACIÓN INDUSTRIAL Y COMERCIAL</t>
  </si>
  <si>
    <t>1.2.4.6.5</t>
  </si>
  <si>
    <t>EQUIPO DE COMUNICACIÓN Y TELECOMUNICACIÓN</t>
  </si>
  <si>
    <t>1.2.4.6.6</t>
  </si>
  <si>
    <t>EQUIPOS DE GENERACIÓN ELÉCTRICA, APARATOS Y ACCESORIOS ELÉCTRICOS</t>
  </si>
  <si>
    <t>1.2.4.6.7</t>
  </si>
  <si>
    <t>HERRAMIENTAS Y MÁQUINAS-HERRAMIENTA</t>
  </si>
  <si>
    <t>1.2.4.6.9</t>
  </si>
  <si>
    <t>OTROS EQUIPOS</t>
  </si>
  <si>
    <t>1.2.4.7.1</t>
  </si>
  <si>
    <t>1.2.4.8.9</t>
  </si>
  <si>
    <t>OTROS ACTIVOS BIOLÓGICOS</t>
  </si>
  <si>
    <t>1.2.3.9.0</t>
  </si>
  <si>
    <t>OTROS BIENES INMUEBLES</t>
  </si>
  <si>
    <t>1.2.4.8.8</t>
  </si>
  <si>
    <t>ÁRBOLES Y PLANTAS</t>
  </si>
  <si>
    <t>CÓDIGO</t>
  </si>
  <si>
    <t>1.2.3.2.0</t>
  </si>
  <si>
    <t>VIVIENDAS</t>
  </si>
  <si>
    <t>1.2.3.4.1</t>
  </si>
  <si>
    <t>INFRAESTRUCTURA DE CARRETERAS</t>
  </si>
  <si>
    <t>1.2.3.4.2</t>
  </si>
  <si>
    <t>INFRAESTRUCTURA FERROVIARIA Y MULTIMODAL</t>
  </si>
  <si>
    <t>1.2.3.4.3</t>
  </si>
  <si>
    <t>INFRAESTRUCTURA PORTUARIA</t>
  </si>
  <si>
    <t>1.2.3.4.4</t>
  </si>
  <si>
    <t>INFRAESTRUCTURA AEROPORTUARIA</t>
  </si>
  <si>
    <t>1.2.3.4.5</t>
  </si>
  <si>
    <t>INFRAESTRUCTURA DE TELECOMUNICACIONES</t>
  </si>
  <si>
    <t>1.2.3.4.6</t>
  </si>
  <si>
    <t>INFRAESTRUCTURA DE AGUA POTABLE, SANEAMIENTO, HIDROAGRÍCOLA Y CONTROL DE INUNDACIONES</t>
  </si>
  <si>
    <t>1.2.3.4.7</t>
  </si>
  <si>
    <t>1.2.3.4.8</t>
  </si>
  <si>
    <t>1.2.3.4.9</t>
  </si>
  <si>
    <t>1.2.3.6.6</t>
  </si>
  <si>
    <t>1.2.3.6.9</t>
  </si>
  <si>
    <t>1.2.4.4.4</t>
  </si>
  <si>
    <t>EQUIPO FERROVIARIO</t>
  </si>
  <si>
    <t>1.2.4.7.2</t>
  </si>
  <si>
    <t>OBJETOS DE VALOR</t>
  </si>
  <si>
    <t>1.2.4.8.1</t>
  </si>
  <si>
    <t>BOVINOS</t>
  </si>
  <si>
    <t>1.2.4.8.2</t>
  </si>
  <si>
    <t>PORCINOS</t>
  </si>
  <si>
    <t>1.2.4.8.3</t>
  </si>
  <si>
    <t>AVES</t>
  </si>
  <si>
    <t>1.2.4.8.4</t>
  </si>
  <si>
    <t>OVINOS Y CAPRINOS</t>
  </si>
  <si>
    <t>1.2.4.8.5</t>
  </si>
  <si>
    <t>PECES Y ACUICULTURA</t>
  </si>
  <si>
    <t>1.2.4.8.6</t>
  </si>
  <si>
    <t>EQUINOS</t>
  </si>
  <si>
    <t>1.2.4.8.7</t>
  </si>
  <si>
    <t>ESPECIES MENORES Y DE ZOOLÓGICO</t>
  </si>
  <si>
    <t>INFRAESTRUCTURA ELÉCTRICA</t>
  </si>
  <si>
    <t>INFRAESTRUCTURA DE PRODUCCIÓN DE HIDROCARBUROS</t>
  </si>
  <si>
    <t>INFRAESTRUCTURA DE REFINACIÓN, GAS Y PETROQUÍMICA</t>
  </si>
  <si>
    <t>CONSTRUCCIÓN DE OBRAS PARA EL ABASTECIMIENTO DE AGUA, PETRÓLEO, GAS, ELECTRICIDAD Y TELECOMUNICACIÓN</t>
  </si>
  <si>
    <t>VEHÍCULOS Y EQUIPO TERRESTRE</t>
  </si>
  <si>
    <t>BIENES ARTÍSTICOS, CULTURALES Y CIENTÍFICOS</t>
  </si>
  <si>
    <t>Gobierno del Estado de Oaxaca</t>
  </si>
  <si>
    <t>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</si>
</sst>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Monserat medium"/>
    </font>
    <font>
      <sz val="11"/>
      <color theme="1"/>
      <name val="Monserat medium"/>
    </font>
    <font>
      <sz val="9"/>
      <color rgb="FFFFFFFF"/>
      <name val="Monserat medium"/>
    </font>
    <font>
      <sz val="9"/>
      <color rgb="FF000000"/>
      <name val="Monserat medium"/>
    </font>
    <font>
      <b/>
      <sz val="9"/>
      <color rgb="FF000000"/>
      <name val="Monserat medium"/>
    </font>
    <font>
      <sz val="11"/>
      <name val="Monserat medium"/>
    </font>
    <font>
      <b/>
      <sz val="10"/>
      <color theme="1"/>
      <name val="Monserat medium"/>
    </font>
    <font>
      <sz val="10"/>
      <color theme="1"/>
      <name val="Monserat medium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3" fontId="6" fillId="0" borderId="9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43" fontId="3" fillId="0" borderId="0" xfId="1" applyFont="1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wrapText="1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2" fillId="0" borderId="0" xfId="0" applyNumberFormat="1" applyFont="1" applyAlignment="1">
      <alignment horizontal="left" vertical="center"/>
    </xf>
    <xf numFmtId="3" fontId="4" fillId="2" borderId="3" xfId="0" applyNumberFormat="1" applyFont="1" applyFill="1" applyBorder="1" applyAlignment="1">
      <alignment horizontal="center" vertical="center" wrapText="1"/>
    </xf>
    <xf numFmtId="3" fontId="3" fillId="0" borderId="5" xfId="1" applyNumberFormat="1" applyFont="1" applyBorder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3" fontId="3" fillId="0" borderId="5" xfId="1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63927</xdr:colOff>
      <xdr:row>0</xdr:row>
      <xdr:rowOff>76711</xdr:rowOff>
    </xdr:from>
    <xdr:to>
      <xdr:col>3</xdr:col>
      <xdr:colOff>8179</xdr:colOff>
      <xdr:row>2</xdr:row>
      <xdr:rowOff>87924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2" t="2807" r="66354" b="89408"/>
        <a:stretch/>
      </xdr:blipFill>
      <xdr:spPr bwMode="auto">
        <a:xfrm>
          <a:off x="4673004" y="76711"/>
          <a:ext cx="1241954" cy="369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25570</xdr:colOff>
      <xdr:row>4</xdr:row>
      <xdr:rowOff>355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2B0BAE-E9F1-4930-86FF-6697F81A3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721" cy="71592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102280</xdr:colOff>
      <xdr:row>40</xdr:row>
      <xdr:rowOff>121455</xdr:rowOff>
    </xdr:from>
    <xdr:to>
      <xdr:col>3</xdr:col>
      <xdr:colOff>46532</xdr:colOff>
      <xdr:row>42</xdr:row>
      <xdr:rowOff>132668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FBFDD6E-C170-4366-A28C-6746B4D285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2" t="2807" r="66354" b="89408"/>
        <a:stretch/>
      </xdr:blipFill>
      <xdr:spPr bwMode="auto">
        <a:xfrm>
          <a:off x="4711357" y="9019978"/>
          <a:ext cx="1241954" cy="369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19176</xdr:colOff>
      <xdr:row>40</xdr:row>
      <xdr:rowOff>25566</xdr:rowOff>
    </xdr:from>
    <xdr:to>
      <xdr:col>1</xdr:col>
      <xdr:colOff>44746</xdr:colOff>
      <xdr:row>44</xdr:row>
      <xdr:rowOff>25521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78F15B6-A528-4483-98CE-9C00A3CDB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76" y="8924089"/>
          <a:ext cx="760721" cy="7159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4"/>
  <sheetViews>
    <sheetView showGridLines="0" tabSelected="1" view="pageBreakPreview" topLeftCell="A43" zoomScale="149" zoomScaleNormal="149" zoomScaleSheetLayoutView="149" workbookViewId="0">
      <selection activeCell="B13" sqref="B13"/>
    </sheetView>
  </sheetViews>
  <sheetFormatPr baseColWidth="10" defaultColWidth="14.42578125" defaultRowHeight="14.25"/>
  <cols>
    <col min="1" max="1" width="11" style="20" customWidth="1"/>
    <col min="2" max="2" width="58.140625" style="12" customWidth="1"/>
    <col min="3" max="3" width="19.42578125" style="35" customWidth="1"/>
    <col min="4" max="4" width="3.140625" style="4" customWidth="1"/>
    <col min="5" max="5" width="14.42578125" style="4"/>
    <col min="6" max="6" width="20" style="13" bestFit="1" customWidth="1"/>
    <col min="7" max="16384" width="14.42578125" style="4"/>
  </cols>
  <sheetData>
    <row r="1" spans="1:16">
      <c r="A1" s="14"/>
      <c r="B1" s="1"/>
      <c r="C1" s="29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14"/>
      <c r="B2" s="1"/>
      <c r="C2" s="29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23" t="s">
        <v>130</v>
      </c>
      <c r="B3" s="24"/>
      <c r="C3" s="24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23" t="s">
        <v>0</v>
      </c>
      <c r="B4" s="24"/>
      <c r="C4" s="24"/>
      <c r="D4" s="2"/>
      <c r="E4" s="2"/>
      <c r="F4" s="3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23" t="s">
        <v>131</v>
      </c>
      <c r="B5" s="24"/>
      <c r="C5" s="24"/>
      <c r="D5" s="2"/>
      <c r="E5" s="2"/>
      <c r="F5" s="3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23" t="s">
        <v>1</v>
      </c>
      <c r="B6" s="24"/>
      <c r="C6" s="24"/>
      <c r="D6" s="2"/>
      <c r="E6" s="2"/>
      <c r="F6" s="3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15" t="s">
        <v>86</v>
      </c>
      <c r="B7" s="5" t="s">
        <v>2</v>
      </c>
      <c r="C7" s="30" t="s">
        <v>3</v>
      </c>
      <c r="D7" s="2"/>
      <c r="E7" s="2"/>
      <c r="F7" s="3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s="2" customFormat="1">
      <c r="A8" s="16" t="s">
        <v>4</v>
      </c>
      <c r="B8" s="6" t="s">
        <v>5</v>
      </c>
      <c r="C8" s="31">
        <v>6032961153.7399998</v>
      </c>
      <c r="F8" s="3"/>
    </row>
    <row r="9" spans="1:16" s="2" customFormat="1">
      <c r="A9" s="16" t="s">
        <v>87</v>
      </c>
      <c r="B9" s="6" t="s">
        <v>88</v>
      </c>
      <c r="C9" s="31">
        <v>0</v>
      </c>
      <c r="F9" s="3"/>
    </row>
    <row r="10" spans="1:16" s="2" customFormat="1">
      <c r="A10" s="16" t="s">
        <v>6</v>
      </c>
      <c r="B10" s="6" t="s">
        <v>7</v>
      </c>
      <c r="C10" s="31">
        <v>6614183519.4399996</v>
      </c>
      <c r="F10" s="3"/>
    </row>
    <row r="11" spans="1:16" s="2" customFormat="1">
      <c r="A11" s="16" t="s">
        <v>89</v>
      </c>
      <c r="B11" s="6" t="s">
        <v>90</v>
      </c>
      <c r="C11" s="31">
        <v>0</v>
      </c>
      <c r="F11" s="3"/>
    </row>
    <row r="12" spans="1:16" s="2" customFormat="1">
      <c r="A12" s="16" t="s">
        <v>91</v>
      </c>
      <c r="B12" s="6" t="s">
        <v>92</v>
      </c>
      <c r="C12" s="31">
        <v>0</v>
      </c>
      <c r="F12" s="3"/>
    </row>
    <row r="13" spans="1:16" s="2" customFormat="1">
      <c r="A13" s="16" t="s">
        <v>93</v>
      </c>
      <c r="B13" s="6" t="s">
        <v>94</v>
      </c>
      <c r="C13" s="31">
        <v>0</v>
      </c>
      <c r="F13" s="3"/>
    </row>
    <row r="14" spans="1:16" s="2" customFormat="1">
      <c r="A14" s="16" t="s">
        <v>95</v>
      </c>
      <c r="B14" s="6" t="s">
        <v>96</v>
      </c>
      <c r="C14" s="31">
        <v>0</v>
      </c>
      <c r="F14" s="3"/>
    </row>
    <row r="15" spans="1:16" s="2" customFormat="1">
      <c r="A15" s="16" t="s">
        <v>97</v>
      </c>
      <c r="B15" s="6" t="s">
        <v>98</v>
      </c>
      <c r="C15" s="31">
        <v>0</v>
      </c>
      <c r="F15" s="3"/>
    </row>
    <row r="16" spans="1:16" s="2" customFormat="1" ht="24">
      <c r="A16" s="17" t="s">
        <v>99</v>
      </c>
      <c r="B16" s="6" t="s">
        <v>100</v>
      </c>
      <c r="C16" s="31">
        <v>0</v>
      </c>
      <c r="F16" s="3"/>
    </row>
    <row r="17" spans="1:6" s="2" customFormat="1">
      <c r="A17" s="16" t="s">
        <v>101</v>
      </c>
      <c r="B17" s="6" t="s">
        <v>124</v>
      </c>
      <c r="C17" s="31">
        <v>0</v>
      </c>
      <c r="F17" s="3"/>
    </row>
    <row r="18" spans="1:6" s="2" customFormat="1">
      <c r="A18" s="16" t="s">
        <v>102</v>
      </c>
      <c r="B18" s="6" t="s">
        <v>125</v>
      </c>
      <c r="C18" s="31">
        <v>0</v>
      </c>
      <c r="F18" s="3"/>
    </row>
    <row r="19" spans="1:6" s="2" customFormat="1">
      <c r="A19" s="16" t="s">
        <v>103</v>
      </c>
      <c r="B19" s="6" t="s">
        <v>126</v>
      </c>
      <c r="C19" s="31">
        <v>0</v>
      </c>
      <c r="F19" s="3"/>
    </row>
    <row r="20" spans="1:6" s="2" customFormat="1">
      <c r="A20" s="16" t="s">
        <v>8</v>
      </c>
      <c r="B20" s="6" t="s">
        <v>9</v>
      </c>
      <c r="C20" s="31">
        <v>5797129.5999999996</v>
      </c>
      <c r="F20" s="3"/>
    </row>
    <row r="21" spans="1:6" s="2" customFormat="1">
      <c r="A21" s="16" t="s">
        <v>10</v>
      </c>
      <c r="B21" s="6" t="s">
        <v>11</v>
      </c>
      <c r="C21" s="31">
        <v>1130602064.5999999</v>
      </c>
      <c r="F21" s="3"/>
    </row>
    <row r="22" spans="1:6" s="2" customFormat="1" ht="24">
      <c r="A22" s="16" t="s">
        <v>12</v>
      </c>
      <c r="B22" s="6" t="s">
        <v>127</v>
      </c>
      <c r="C22" s="31">
        <v>1444941182.3</v>
      </c>
      <c r="F22" s="3"/>
    </row>
    <row r="23" spans="1:6" s="2" customFormat="1" ht="24">
      <c r="A23" s="16" t="s">
        <v>13</v>
      </c>
      <c r="B23" s="6" t="s">
        <v>14</v>
      </c>
      <c r="C23" s="31">
        <v>1482326391.05</v>
      </c>
      <c r="F23" s="3"/>
    </row>
    <row r="24" spans="1:6" s="2" customFormat="1">
      <c r="A24" s="16" t="s">
        <v>15</v>
      </c>
      <c r="B24" s="6" t="s">
        <v>16</v>
      </c>
      <c r="C24" s="31">
        <v>1556325639.1600001</v>
      </c>
      <c r="F24" s="3"/>
    </row>
    <row r="25" spans="1:6" s="2" customFormat="1" ht="24">
      <c r="A25" s="16" t="s">
        <v>17</v>
      </c>
      <c r="B25" s="6" t="s">
        <v>18</v>
      </c>
      <c r="C25" s="31">
        <v>874675555.25</v>
      </c>
      <c r="F25" s="3"/>
    </row>
    <row r="26" spans="1:6" s="2" customFormat="1" ht="24">
      <c r="A26" s="16" t="s">
        <v>19</v>
      </c>
      <c r="B26" s="6" t="s">
        <v>20</v>
      </c>
      <c r="C26" s="31">
        <v>78703088.510000005</v>
      </c>
      <c r="F26" s="3"/>
    </row>
    <row r="27" spans="1:6" s="2" customFormat="1" ht="24">
      <c r="A27" s="16" t="s">
        <v>21</v>
      </c>
      <c r="B27" s="6" t="s">
        <v>22</v>
      </c>
      <c r="C27" s="31">
        <v>4504000.22</v>
      </c>
      <c r="F27" s="3"/>
    </row>
    <row r="28" spans="1:6" s="2" customFormat="1">
      <c r="A28" s="16" t="s">
        <v>23</v>
      </c>
      <c r="B28" s="6" t="s">
        <v>9</v>
      </c>
      <c r="C28" s="31">
        <v>2978753.4</v>
      </c>
      <c r="F28" s="3"/>
    </row>
    <row r="29" spans="1:6" s="2" customFormat="1">
      <c r="A29" s="16" t="s">
        <v>24</v>
      </c>
      <c r="B29" s="6" t="s">
        <v>11</v>
      </c>
      <c r="C29" s="31">
        <v>132303892.52</v>
      </c>
      <c r="F29" s="3"/>
    </row>
    <row r="30" spans="1:6" s="2" customFormat="1" ht="24">
      <c r="A30" s="16" t="s">
        <v>25</v>
      </c>
      <c r="B30" s="6" t="s">
        <v>127</v>
      </c>
      <c r="C30" s="31">
        <v>19020003.57</v>
      </c>
      <c r="F30" s="3"/>
    </row>
    <row r="31" spans="1:6" s="2" customFormat="1" ht="24">
      <c r="A31" s="16" t="s">
        <v>26</v>
      </c>
      <c r="B31" s="6" t="s">
        <v>27</v>
      </c>
      <c r="C31" s="31">
        <v>6238609.1200000001</v>
      </c>
      <c r="F31" s="3"/>
    </row>
    <row r="32" spans="1:6" s="2" customFormat="1">
      <c r="A32" s="16" t="s">
        <v>28</v>
      </c>
      <c r="B32" s="6" t="s">
        <v>16</v>
      </c>
      <c r="C32" s="31">
        <v>1904865.7</v>
      </c>
      <c r="F32" s="3"/>
    </row>
    <row r="33" spans="1:16" s="2" customFormat="1" ht="24">
      <c r="A33" s="16" t="s">
        <v>104</v>
      </c>
      <c r="B33" s="6" t="s">
        <v>18</v>
      </c>
      <c r="C33" s="31">
        <v>0</v>
      </c>
      <c r="F33" s="3"/>
    </row>
    <row r="34" spans="1:16" s="2" customFormat="1" ht="24">
      <c r="A34" s="16" t="s">
        <v>29</v>
      </c>
      <c r="B34" s="6" t="s">
        <v>20</v>
      </c>
      <c r="C34" s="31">
        <v>109904.95</v>
      </c>
      <c r="F34" s="3"/>
    </row>
    <row r="35" spans="1:16" s="2" customFormat="1" ht="24">
      <c r="A35" s="16" t="s">
        <v>105</v>
      </c>
      <c r="B35" s="6" t="s">
        <v>22</v>
      </c>
      <c r="C35" s="31">
        <v>2097652.09</v>
      </c>
      <c r="F35" s="3"/>
    </row>
    <row r="36" spans="1:16" s="2" customFormat="1">
      <c r="A36" s="16" t="s">
        <v>82</v>
      </c>
      <c r="B36" s="6" t="s">
        <v>83</v>
      </c>
      <c r="C36" s="31">
        <v>84136339.5</v>
      </c>
      <c r="F36" s="3"/>
    </row>
    <row r="37" spans="1:16" s="2" customFormat="1">
      <c r="A37" s="27" t="s">
        <v>30</v>
      </c>
      <c r="B37" s="28"/>
      <c r="C37" s="7">
        <f>SUM(C8:C36)</f>
        <v>19473809744.720001</v>
      </c>
      <c r="F37" s="3"/>
    </row>
    <row r="38" spans="1:16">
      <c r="A38" s="18"/>
      <c r="B38" s="8"/>
      <c r="C38" s="32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>
      <c r="A39" s="18"/>
      <c r="B39" s="8"/>
      <c r="C39" s="32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>
      <c r="A40" s="18"/>
      <c r="B40" s="8"/>
      <c r="C40" s="32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>
      <c r="A41" s="14"/>
      <c r="B41" s="1"/>
      <c r="C41" s="29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>
      <c r="A42" s="14"/>
      <c r="B42" s="1"/>
      <c r="C42" s="29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>
      <c r="A43" s="23" t="s">
        <v>130</v>
      </c>
      <c r="B43" s="24"/>
      <c r="C43" s="24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23" t="s">
        <v>31</v>
      </c>
      <c r="B44" s="24"/>
      <c r="C44" s="24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4.25" customHeight="1">
      <c r="A45" s="23" t="s">
        <v>131</v>
      </c>
      <c r="B45" s="24"/>
      <c r="C45" s="24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>
      <c r="A46" s="23" t="s">
        <v>1</v>
      </c>
      <c r="B46" s="24"/>
      <c r="C46" s="24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s="20" customFormat="1">
      <c r="A47" s="15" t="s">
        <v>86</v>
      </c>
      <c r="B47" s="9" t="s">
        <v>2</v>
      </c>
      <c r="C47" s="30" t="s">
        <v>3</v>
      </c>
      <c r="D47" s="19"/>
      <c r="E47" s="19"/>
      <c r="F47" s="21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6" s="12" customFormat="1">
      <c r="A48" s="16" t="s">
        <v>32</v>
      </c>
      <c r="B48" s="6" t="s">
        <v>33</v>
      </c>
      <c r="C48" s="33">
        <v>162047765.59</v>
      </c>
      <c r="D48" s="11"/>
      <c r="E48" s="11"/>
      <c r="F48" s="22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1:16" s="12" customFormat="1">
      <c r="A49" s="16" t="s">
        <v>34</v>
      </c>
      <c r="B49" s="6" t="s">
        <v>35</v>
      </c>
      <c r="C49" s="33">
        <v>11881213.800000001</v>
      </c>
      <c r="D49" s="11"/>
      <c r="E49" s="11"/>
      <c r="F49" s="22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1:16" s="12" customFormat="1">
      <c r="A50" s="16" t="s">
        <v>36</v>
      </c>
      <c r="B50" s="6" t="s">
        <v>37</v>
      </c>
      <c r="C50" s="33">
        <v>687007719.99000001</v>
      </c>
      <c r="D50" s="11"/>
      <c r="E50" s="11"/>
      <c r="F50" s="22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1:16" s="12" customFormat="1">
      <c r="A51" s="16" t="s">
        <v>38</v>
      </c>
      <c r="B51" s="6" t="s">
        <v>39</v>
      </c>
      <c r="C51" s="33">
        <v>58464196.5</v>
      </c>
      <c r="D51" s="11"/>
      <c r="E51" s="11"/>
      <c r="F51" s="22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6" s="12" customFormat="1">
      <c r="A52" s="16" t="s">
        <v>40</v>
      </c>
      <c r="B52" s="6" t="s">
        <v>41</v>
      </c>
      <c r="C52" s="33">
        <v>75761508.010000005</v>
      </c>
      <c r="D52" s="11"/>
      <c r="E52" s="11"/>
      <c r="F52" s="22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1:16" s="12" customFormat="1">
      <c r="A53" s="16" t="s">
        <v>42</v>
      </c>
      <c r="B53" s="6" t="s">
        <v>43</v>
      </c>
      <c r="C53" s="33">
        <v>51338422.479999997</v>
      </c>
      <c r="D53" s="11"/>
      <c r="E53" s="11"/>
      <c r="F53" s="22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6" s="12" customFormat="1">
      <c r="A54" s="16" t="s">
        <v>44</v>
      </c>
      <c r="B54" s="6" t="s">
        <v>45</v>
      </c>
      <c r="C54" s="33">
        <v>75895709.310000002</v>
      </c>
      <c r="D54" s="11"/>
      <c r="E54" s="11"/>
      <c r="F54" s="22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1:16" s="12" customFormat="1">
      <c r="A55" s="16" t="s">
        <v>46</v>
      </c>
      <c r="B55" s="6" t="s">
        <v>47</v>
      </c>
      <c r="C55" s="33">
        <v>53394030.990000002</v>
      </c>
      <c r="D55" s="11"/>
      <c r="E55" s="11"/>
      <c r="F55" s="22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1:16" s="12" customFormat="1">
      <c r="A56" s="16" t="s">
        <v>48</v>
      </c>
      <c r="B56" s="6" t="s">
        <v>49</v>
      </c>
      <c r="C56" s="33">
        <v>45750480.539999999</v>
      </c>
      <c r="D56" s="11"/>
      <c r="E56" s="11"/>
      <c r="F56" s="22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16" s="12" customFormat="1">
      <c r="A57" s="16" t="s">
        <v>50</v>
      </c>
      <c r="B57" s="6" t="s">
        <v>51</v>
      </c>
      <c r="C57" s="33">
        <v>15318131.32</v>
      </c>
      <c r="D57" s="11"/>
      <c r="E57" s="11"/>
      <c r="F57" s="22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 s="12" customFormat="1">
      <c r="A58" s="16" t="s">
        <v>52</v>
      </c>
      <c r="B58" s="6" t="s">
        <v>128</v>
      </c>
      <c r="C58" s="33">
        <v>1253966086.8099999</v>
      </c>
      <c r="D58" s="11"/>
      <c r="E58" s="11"/>
      <c r="F58" s="22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1:16" s="12" customFormat="1">
      <c r="A59" s="16" t="s">
        <v>53</v>
      </c>
      <c r="B59" s="6" t="s">
        <v>54</v>
      </c>
      <c r="C59" s="33">
        <v>3710947.65</v>
      </c>
      <c r="D59" s="11"/>
      <c r="E59" s="11"/>
      <c r="F59" s="22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16" s="12" customFormat="1">
      <c r="A60" s="16" t="s">
        <v>55</v>
      </c>
      <c r="B60" s="6" t="s">
        <v>56</v>
      </c>
      <c r="C60" s="33">
        <v>539985.80000000005</v>
      </c>
      <c r="D60" s="11"/>
      <c r="E60" s="11"/>
      <c r="F60" s="22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16" s="12" customFormat="1">
      <c r="A61" s="16" t="s">
        <v>106</v>
      </c>
      <c r="B61" s="6" t="s">
        <v>107</v>
      </c>
      <c r="C61" s="33">
        <v>0</v>
      </c>
      <c r="D61" s="11"/>
      <c r="E61" s="11"/>
      <c r="F61" s="22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16" s="12" customFormat="1">
      <c r="A62" s="16" t="s">
        <v>57</v>
      </c>
      <c r="B62" s="6" t="s">
        <v>58</v>
      </c>
      <c r="C62" s="33">
        <v>11780141</v>
      </c>
      <c r="D62" s="11"/>
      <c r="E62" s="11"/>
      <c r="F62" s="22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1:16" s="12" customFormat="1">
      <c r="A63" s="16" t="s">
        <v>59</v>
      </c>
      <c r="B63" s="6" t="s">
        <v>60</v>
      </c>
      <c r="C63" s="33">
        <v>59701837.229999997</v>
      </c>
      <c r="D63" s="11"/>
      <c r="E63" s="11"/>
      <c r="F63" s="22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1:16" s="12" customFormat="1">
      <c r="A64" s="16" t="s">
        <v>61</v>
      </c>
      <c r="B64" s="6" t="s">
        <v>62</v>
      </c>
      <c r="C64" s="33">
        <v>291093761.77999997</v>
      </c>
      <c r="D64" s="11"/>
      <c r="E64" s="11"/>
      <c r="F64" s="22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1:16" s="12" customFormat="1">
      <c r="A65" s="16" t="s">
        <v>63</v>
      </c>
      <c r="B65" s="6" t="s">
        <v>64</v>
      </c>
      <c r="C65" s="33">
        <v>5438257.1200000001</v>
      </c>
      <c r="D65" s="11"/>
      <c r="E65" s="11"/>
      <c r="F65" s="22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1:16" s="12" customFormat="1">
      <c r="A66" s="16" t="s">
        <v>65</v>
      </c>
      <c r="B66" s="6" t="s">
        <v>66</v>
      </c>
      <c r="C66" s="33">
        <v>23476250.640000001</v>
      </c>
      <c r="D66" s="11"/>
      <c r="E66" s="11"/>
      <c r="F66" s="22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6" s="12" customFormat="1">
      <c r="A67" s="16" t="s">
        <v>67</v>
      </c>
      <c r="B67" s="6" t="s">
        <v>68</v>
      </c>
      <c r="C67" s="33">
        <v>14375777.6</v>
      </c>
      <c r="D67" s="11"/>
      <c r="E67" s="11"/>
      <c r="F67" s="22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16" s="12" customFormat="1" ht="24">
      <c r="A68" s="16" t="s">
        <v>69</v>
      </c>
      <c r="B68" s="6" t="s">
        <v>70</v>
      </c>
      <c r="C68" s="33">
        <v>13072341.630000001</v>
      </c>
      <c r="D68" s="11"/>
      <c r="E68" s="11"/>
      <c r="F68" s="22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1:16" s="12" customFormat="1">
      <c r="A69" s="16" t="s">
        <v>71</v>
      </c>
      <c r="B69" s="6" t="s">
        <v>72</v>
      </c>
      <c r="C69" s="33">
        <v>320149797.02999997</v>
      </c>
      <c r="D69" s="11"/>
      <c r="E69" s="11"/>
      <c r="F69" s="22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1:16" s="12" customFormat="1" ht="24">
      <c r="A70" s="16" t="s">
        <v>73</v>
      </c>
      <c r="B70" s="6" t="s">
        <v>74</v>
      </c>
      <c r="C70" s="33">
        <v>61745826.030000001</v>
      </c>
      <c r="D70" s="11"/>
      <c r="E70" s="11"/>
      <c r="F70" s="22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1:16" s="12" customFormat="1">
      <c r="A71" s="16" t="s">
        <v>75</v>
      </c>
      <c r="B71" s="6" t="s">
        <v>76</v>
      </c>
      <c r="C71" s="33">
        <v>9215070.1300000008</v>
      </c>
      <c r="D71" s="11"/>
      <c r="E71" s="11"/>
      <c r="F71" s="22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1:16" s="12" customFormat="1">
      <c r="A72" s="16" t="s">
        <v>77</v>
      </c>
      <c r="B72" s="6" t="s">
        <v>78</v>
      </c>
      <c r="C72" s="33">
        <v>131296597.37</v>
      </c>
      <c r="D72" s="11"/>
      <c r="E72" s="11"/>
      <c r="F72" s="22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1:16" s="12" customFormat="1">
      <c r="A73" s="16" t="s">
        <v>79</v>
      </c>
      <c r="B73" s="6" t="s">
        <v>129</v>
      </c>
      <c r="C73" s="33">
        <v>57119656.420000002</v>
      </c>
      <c r="D73" s="11"/>
      <c r="E73" s="11"/>
      <c r="F73" s="22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1:16" s="12" customFormat="1">
      <c r="A74" s="16" t="s">
        <v>108</v>
      </c>
      <c r="B74" s="6" t="s">
        <v>109</v>
      </c>
      <c r="C74" s="33">
        <v>0</v>
      </c>
      <c r="D74" s="11"/>
      <c r="E74" s="11"/>
      <c r="F74" s="22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1:16" s="12" customFormat="1">
      <c r="A75" s="16" t="s">
        <v>110</v>
      </c>
      <c r="B75" s="6" t="s">
        <v>111</v>
      </c>
      <c r="C75" s="33">
        <v>0</v>
      </c>
      <c r="D75" s="11"/>
      <c r="E75" s="11"/>
      <c r="F75" s="22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1:16" s="12" customFormat="1">
      <c r="A76" s="16" t="s">
        <v>112</v>
      </c>
      <c r="B76" s="6" t="s">
        <v>113</v>
      </c>
      <c r="C76" s="33">
        <v>0</v>
      </c>
      <c r="D76" s="11"/>
      <c r="E76" s="11"/>
      <c r="F76" s="22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6" s="12" customFormat="1">
      <c r="A77" s="16" t="s">
        <v>114</v>
      </c>
      <c r="B77" s="6" t="s">
        <v>115</v>
      </c>
      <c r="C77" s="33">
        <v>0</v>
      </c>
      <c r="D77" s="11"/>
      <c r="E77" s="11"/>
      <c r="F77" s="22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spans="1:16" s="12" customFormat="1">
      <c r="A78" s="16" t="s">
        <v>116</v>
      </c>
      <c r="B78" s="6" t="s">
        <v>117</v>
      </c>
      <c r="C78" s="33">
        <v>0</v>
      </c>
      <c r="D78" s="11"/>
      <c r="E78" s="11"/>
      <c r="F78" s="22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1:16" s="12" customFormat="1">
      <c r="A79" s="16" t="s">
        <v>118</v>
      </c>
      <c r="B79" s="6" t="s">
        <v>119</v>
      </c>
      <c r="C79" s="33">
        <v>0</v>
      </c>
      <c r="D79" s="11"/>
      <c r="E79" s="11"/>
      <c r="F79" s="22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1:16" s="12" customFormat="1">
      <c r="A80" s="16" t="s">
        <v>120</v>
      </c>
      <c r="B80" s="6" t="s">
        <v>121</v>
      </c>
      <c r="C80" s="33">
        <v>0</v>
      </c>
      <c r="D80" s="11"/>
      <c r="E80" s="11"/>
      <c r="F80" s="22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1:16" s="12" customFormat="1">
      <c r="A81" s="16" t="s">
        <v>122</v>
      </c>
      <c r="B81" s="6" t="s">
        <v>123</v>
      </c>
      <c r="C81" s="33">
        <v>0</v>
      </c>
      <c r="D81" s="11"/>
      <c r="E81" s="11"/>
      <c r="F81" s="22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1:16" s="12" customFormat="1">
      <c r="A82" s="16" t="s">
        <v>84</v>
      </c>
      <c r="B82" s="6" t="s">
        <v>85</v>
      </c>
      <c r="C82" s="33">
        <v>0</v>
      </c>
      <c r="D82" s="11"/>
      <c r="E82" s="11"/>
      <c r="F82" s="22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spans="1:16" s="12" customFormat="1">
      <c r="A83" s="16" t="s">
        <v>80</v>
      </c>
      <c r="B83" s="6" t="s">
        <v>81</v>
      </c>
      <c r="C83" s="33">
        <v>0</v>
      </c>
      <c r="D83" s="11"/>
      <c r="E83" s="11"/>
      <c r="F83" s="22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spans="1:16" s="12" customFormat="1">
      <c r="A84" s="25" t="s">
        <v>30</v>
      </c>
      <c r="B84" s="26"/>
      <c r="C84" s="10">
        <f>SUM(C48:C83)</f>
        <v>3493541512.77</v>
      </c>
      <c r="D84" s="11"/>
      <c r="E84" s="11"/>
      <c r="F84" s="22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1:16">
      <c r="A85" s="19"/>
      <c r="B85" s="11"/>
      <c r="C85" s="34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>
      <c r="A86" s="19"/>
      <c r="B86" s="11"/>
      <c r="C86" s="34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>
      <c r="A87" s="19"/>
      <c r="B87" s="11"/>
      <c r="C87" s="34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>
      <c r="A88" s="19"/>
      <c r="B88" s="11"/>
      <c r="C88" s="34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>
      <c r="A89" s="19"/>
      <c r="B89" s="11"/>
      <c r="C89" s="34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>
      <c r="A90" s="19"/>
      <c r="B90" s="11"/>
      <c r="C90" s="34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>
      <c r="A91" s="19"/>
      <c r="B91" s="11"/>
      <c r="C91" s="34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>
      <c r="A92" s="19"/>
      <c r="B92" s="11"/>
      <c r="C92" s="34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>
      <c r="A93" s="19"/>
      <c r="B93" s="11"/>
      <c r="C93" s="34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>
      <c r="A94" s="19"/>
      <c r="B94" s="11"/>
      <c r="C94" s="34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>
      <c r="A95" s="19"/>
      <c r="B95" s="11"/>
      <c r="C95" s="34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>
      <c r="A96" s="19"/>
      <c r="B96" s="11"/>
      <c r="C96" s="34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>
      <c r="A97" s="19"/>
      <c r="B97" s="11"/>
      <c r="C97" s="34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>
      <c r="A98" s="19"/>
      <c r="B98" s="11"/>
      <c r="C98" s="34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>
      <c r="A99" s="19"/>
      <c r="B99" s="11"/>
      <c r="C99" s="34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>
      <c r="A100" s="19"/>
      <c r="B100" s="11"/>
      <c r="C100" s="34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>
      <c r="A101" s="19"/>
      <c r="B101" s="11"/>
      <c r="C101" s="34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>
      <c r="A102" s="19"/>
      <c r="B102" s="11"/>
      <c r="C102" s="34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>
      <c r="A103" s="19"/>
      <c r="B103" s="11"/>
      <c r="C103" s="34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>
      <c r="A104" s="19"/>
      <c r="B104" s="11"/>
      <c r="C104" s="34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>
      <c r="A105" s="19"/>
      <c r="B105" s="11"/>
      <c r="C105" s="34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>
      <c r="A106" s="19"/>
      <c r="B106" s="11"/>
      <c r="C106" s="34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>
      <c r="A107" s="19"/>
      <c r="B107" s="11"/>
      <c r="C107" s="34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>
      <c r="A108" s="19"/>
      <c r="B108" s="11"/>
      <c r="C108" s="34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>
      <c r="A109" s="19"/>
      <c r="B109" s="11"/>
      <c r="C109" s="34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>
      <c r="A110" s="19"/>
      <c r="B110" s="11"/>
      <c r="C110" s="34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>
      <c r="A111" s="19"/>
      <c r="B111" s="11"/>
      <c r="C111" s="34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>
      <c r="A112" s="19"/>
      <c r="B112" s="11"/>
      <c r="C112" s="34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>
      <c r="A113" s="19"/>
      <c r="B113" s="11"/>
      <c r="C113" s="34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>
      <c r="A114" s="19"/>
      <c r="B114" s="11"/>
      <c r="C114" s="34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>
      <c r="A115" s="19"/>
      <c r="B115" s="11"/>
      <c r="C115" s="34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>
      <c r="A116" s="19"/>
      <c r="B116" s="11"/>
      <c r="C116" s="34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>
      <c r="A117" s="19"/>
      <c r="B117" s="11"/>
      <c r="C117" s="34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>
      <c r="A118" s="19"/>
      <c r="B118" s="11"/>
      <c r="C118" s="34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>
      <c r="A119" s="19"/>
      <c r="B119" s="11"/>
      <c r="C119" s="34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>
      <c r="A120" s="19"/>
      <c r="B120" s="11"/>
      <c r="C120" s="34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>
      <c r="A121" s="19"/>
      <c r="B121" s="11"/>
      <c r="C121" s="34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>
      <c r="A122" s="19"/>
      <c r="B122" s="11"/>
      <c r="C122" s="34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>
      <c r="A123" s="19"/>
      <c r="B123" s="11"/>
      <c r="C123" s="34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>
      <c r="A124" s="19"/>
      <c r="B124" s="11"/>
      <c r="C124" s="34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>
      <c r="A125" s="19"/>
      <c r="B125" s="11"/>
      <c r="C125" s="34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>
      <c r="A126" s="19"/>
      <c r="B126" s="11"/>
      <c r="C126" s="34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>
      <c r="A127" s="19"/>
      <c r="B127" s="11"/>
      <c r="C127" s="34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>
      <c r="A128" s="19"/>
      <c r="B128" s="11"/>
      <c r="C128" s="34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>
      <c r="A129" s="19"/>
      <c r="B129" s="11"/>
      <c r="C129" s="34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>
      <c r="A130" s="19"/>
      <c r="B130" s="11"/>
      <c r="C130" s="34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>
      <c r="A131" s="19"/>
      <c r="B131" s="11"/>
      <c r="C131" s="34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>
      <c r="A132" s="19"/>
      <c r="B132" s="11"/>
      <c r="C132" s="34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>
      <c r="A133" s="19"/>
      <c r="B133" s="11"/>
      <c r="C133" s="34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>
      <c r="A134" s="19"/>
      <c r="B134" s="11"/>
      <c r="C134" s="34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>
      <c r="A135" s="19"/>
      <c r="B135" s="11"/>
      <c r="C135" s="34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>
      <c r="A136" s="19"/>
      <c r="B136" s="11"/>
      <c r="C136" s="34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>
      <c r="A137" s="19"/>
      <c r="B137" s="11"/>
      <c r="C137" s="34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>
      <c r="A138" s="19"/>
      <c r="B138" s="11"/>
      <c r="C138" s="34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>
      <c r="A139" s="19"/>
      <c r="B139" s="11"/>
      <c r="C139" s="34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>
      <c r="A140" s="19"/>
      <c r="B140" s="11"/>
      <c r="C140" s="34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>
      <c r="A141" s="19"/>
      <c r="B141" s="11"/>
      <c r="C141" s="34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>
      <c r="A142" s="19"/>
      <c r="B142" s="11"/>
      <c r="C142" s="34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>
      <c r="A143" s="19"/>
      <c r="B143" s="11"/>
      <c r="C143" s="34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>
      <c r="A144" s="19"/>
      <c r="B144" s="11"/>
      <c r="C144" s="34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>
      <c r="A145" s="19"/>
      <c r="B145" s="11"/>
      <c r="C145" s="34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>
      <c r="A146" s="19"/>
      <c r="B146" s="11"/>
      <c r="C146" s="34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>
      <c r="A147" s="19"/>
      <c r="B147" s="11"/>
      <c r="C147" s="34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>
      <c r="A148" s="19"/>
      <c r="B148" s="11"/>
      <c r="C148" s="34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>
      <c r="A149" s="19"/>
      <c r="B149" s="11"/>
      <c r="C149" s="34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>
      <c r="A150" s="19"/>
      <c r="B150" s="11"/>
      <c r="C150" s="34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>
      <c r="A151" s="19"/>
      <c r="B151" s="11"/>
      <c r="C151" s="34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>
      <c r="A152" s="19"/>
      <c r="B152" s="11"/>
      <c r="C152" s="34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>
      <c r="A153" s="19"/>
      <c r="B153" s="11"/>
      <c r="C153" s="34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>
      <c r="A154" s="19"/>
      <c r="B154" s="11"/>
      <c r="C154" s="34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>
      <c r="A155" s="19"/>
      <c r="B155" s="11"/>
      <c r="C155" s="34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>
      <c r="A156" s="19"/>
      <c r="B156" s="11"/>
      <c r="C156" s="34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>
      <c r="A157" s="19"/>
      <c r="B157" s="11"/>
      <c r="C157" s="34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>
      <c r="A158" s="19"/>
      <c r="B158" s="11"/>
      <c r="C158" s="34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>
      <c r="A159" s="19"/>
      <c r="B159" s="11"/>
      <c r="C159" s="34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>
      <c r="A160" s="19"/>
      <c r="B160" s="11"/>
      <c r="C160" s="34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>
      <c r="A161" s="19"/>
      <c r="B161" s="11"/>
      <c r="C161" s="34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>
      <c r="A162" s="19"/>
      <c r="B162" s="11"/>
      <c r="C162" s="34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>
      <c r="A163" s="19"/>
      <c r="B163" s="11"/>
      <c r="C163" s="34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>
      <c r="A164" s="19"/>
      <c r="B164" s="11"/>
      <c r="C164" s="34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>
      <c r="A165" s="19"/>
      <c r="B165" s="11"/>
      <c r="C165" s="34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>
      <c r="A166" s="19"/>
      <c r="B166" s="11"/>
      <c r="C166" s="34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>
      <c r="A167" s="19"/>
      <c r="B167" s="11"/>
      <c r="C167" s="34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>
      <c r="A168" s="19"/>
      <c r="B168" s="11"/>
      <c r="C168" s="34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>
      <c r="A169" s="19"/>
      <c r="B169" s="11"/>
      <c r="C169" s="34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>
      <c r="A170" s="19"/>
      <c r="B170" s="11"/>
      <c r="C170" s="34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>
      <c r="A171" s="19"/>
      <c r="B171" s="11"/>
      <c r="C171" s="34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>
      <c r="A172" s="19"/>
      <c r="B172" s="11"/>
      <c r="C172" s="34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>
      <c r="A173" s="19"/>
      <c r="B173" s="11"/>
      <c r="C173" s="34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>
      <c r="A174" s="19"/>
      <c r="B174" s="11"/>
      <c r="C174" s="34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>
      <c r="A175" s="19"/>
      <c r="B175" s="11"/>
      <c r="C175" s="34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>
      <c r="A176" s="19"/>
      <c r="B176" s="11"/>
      <c r="C176" s="34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>
      <c r="A177" s="19"/>
      <c r="B177" s="11"/>
      <c r="C177" s="34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>
      <c r="A178" s="19"/>
      <c r="B178" s="11"/>
      <c r="C178" s="34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>
      <c r="A179" s="19"/>
      <c r="B179" s="11"/>
      <c r="C179" s="34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>
      <c r="A180" s="19"/>
      <c r="B180" s="11"/>
      <c r="C180" s="34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>
      <c r="A181" s="19"/>
      <c r="B181" s="11"/>
      <c r="C181" s="34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>
      <c r="A182" s="19"/>
      <c r="B182" s="11"/>
      <c r="C182" s="34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>
      <c r="A183" s="19"/>
      <c r="B183" s="11"/>
      <c r="C183" s="34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>
      <c r="A184" s="19"/>
      <c r="B184" s="11"/>
      <c r="C184" s="34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>
      <c r="A185" s="19"/>
      <c r="B185" s="11"/>
      <c r="C185" s="34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>
      <c r="A186" s="19"/>
      <c r="B186" s="11"/>
      <c r="C186" s="34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>
      <c r="A187" s="19"/>
      <c r="B187" s="11"/>
      <c r="C187" s="34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>
      <c r="A188" s="19"/>
      <c r="B188" s="11"/>
      <c r="C188" s="34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>
      <c r="A189" s="19"/>
      <c r="B189" s="11"/>
      <c r="C189" s="34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>
      <c r="A190" s="19"/>
      <c r="B190" s="11"/>
      <c r="C190" s="34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>
      <c r="A191" s="19"/>
      <c r="B191" s="11"/>
      <c r="C191" s="34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>
      <c r="A192" s="19"/>
      <c r="B192" s="11"/>
      <c r="C192" s="34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>
      <c r="A193" s="19"/>
      <c r="B193" s="11"/>
      <c r="C193" s="34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>
      <c r="A194" s="19"/>
      <c r="B194" s="11"/>
      <c r="C194" s="34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>
      <c r="A195" s="19"/>
      <c r="B195" s="11"/>
      <c r="C195" s="34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>
      <c r="A196" s="19"/>
      <c r="B196" s="11"/>
      <c r="C196" s="34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>
      <c r="A197" s="19"/>
      <c r="B197" s="11"/>
      <c r="C197" s="34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>
      <c r="A198" s="19"/>
      <c r="B198" s="11"/>
      <c r="C198" s="34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>
      <c r="A199" s="19"/>
      <c r="B199" s="11"/>
      <c r="C199" s="34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>
      <c r="A200" s="19"/>
      <c r="B200" s="11"/>
      <c r="C200" s="34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>
      <c r="A201" s="19"/>
      <c r="B201" s="11"/>
      <c r="C201" s="34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>
      <c r="A202" s="19"/>
      <c r="B202" s="11"/>
      <c r="C202" s="34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>
      <c r="A203" s="19"/>
      <c r="B203" s="11"/>
      <c r="C203" s="34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>
      <c r="A204" s="19"/>
      <c r="B204" s="11"/>
      <c r="C204" s="34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>
      <c r="A205" s="19"/>
      <c r="B205" s="11"/>
      <c r="C205" s="34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>
      <c r="A206" s="19"/>
      <c r="B206" s="11"/>
      <c r="C206" s="34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>
      <c r="A207" s="19"/>
      <c r="B207" s="11"/>
      <c r="C207" s="34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>
      <c r="A208" s="19"/>
      <c r="B208" s="11"/>
      <c r="C208" s="34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>
      <c r="A209" s="19"/>
      <c r="B209" s="11"/>
      <c r="C209" s="34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>
      <c r="A210" s="19"/>
      <c r="B210" s="11"/>
      <c r="C210" s="34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>
      <c r="A211" s="19"/>
      <c r="B211" s="11"/>
      <c r="C211" s="34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>
      <c r="A212" s="19"/>
      <c r="B212" s="11"/>
      <c r="C212" s="34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>
      <c r="A213" s="19"/>
      <c r="B213" s="11"/>
      <c r="C213" s="34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>
      <c r="A214" s="19"/>
      <c r="B214" s="11"/>
      <c r="C214" s="34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>
      <c r="A215" s="19"/>
      <c r="B215" s="11"/>
      <c r="C215" s="34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>
      <c r="A216" s="19"/>
      <c r="B216" s="11"/>
      <c r="C216" s="34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>
      <c r="A217" s="19"/>
      <c r="B217" s="11"/>
      <c r="C217" s="34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>
      <c r="A218" s="19"/>
      <c r="B218" s="11"/>
      <c r="C218" s="34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>
      <c r="A219" s="19"/>
      <c r="B219" s="11"/>
      <c r="C219" s="34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>
      <c r="A220" s="19"/>
      <c r="B220" s="11"/>
      <c r="C220" s="34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>
      <c r="A221" s="19"/>
      <c r="B221" s="11"/>
      <c r="C221" s="34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>
      <c r="A222" s="19"/>
      <c r="B222" s="11"/>
      <c r="C222" s="34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>
      <c r="A223" s="19"/>
      <c r="B223" s="11"/>
      <c r="C223" s="34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>
      <c r="A224" s="19"/>
      <c r="B224" s="11"/>
      <c r="C224" s="34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>
      <c r="A225" s="19"/>
      <c r="B225" s="11"/>
      <c r="C225" s="34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>
      <c r="A226" s="19"/>
      <c r="B226" s="11"/>
      <c r="C226" s="34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>
      <c r="A227" s="19"/>
      <c r="B227" s="11"/>
      <c r="C227" s="34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>
      <c r="A228" s="19"/>
      <c r="B228" s="11"/>
      <c r="C228" s="34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>
      <c r="A229" s="19"/>
      <c r="B229" s="11"/>
      <c r="C229" s="34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>
      <c r="A230" s="19"/>
      <c r="B230" s="11"/>
      <c r="C230" s="34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>
      <c r="A231" s="19"/>
      <c r="B231" s="11"/>
      <c r="C231" s="34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>
      <c r="A232" s="19"/>
      <c r="B232" s="11"/>
      <c r="C232" s="34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>
      <c r="A233" s="19"/>
      <c r="B233" s="11"/>
      <c r="C233" s="34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>
      <c r="A234" s="19"/>
      <c r="B234" s="11"/>
      <c r="C234" s="34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>
      <c r="A235" s="19"/>
      <c r="B235" s="11"/>
      <c r="C235" s="34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>
      <c r="A236" s="19"/>
      <c r="B236" s="11"/>
      <c r="C236" s="34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>
      <c r="A237" s="19"/>
      <c r="B237" s="11"/>
      <c r="C237" s="34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>
      <c r="A238" s="19"/>
      <c r="B238" s="11"/>
      <c r="C238" s="34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>
      <c r="A239" s="19"/>
      <c r="B239" s="11"/>
      <c r="C239" s="34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>
      <c r="A240" s="19"/>
      <c r="B240" s="11"/>
      <c r="C240" s="34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>
      <c r="A241" s="19"/>
      <c r="B241" s="11"/>
      <c r="C241" s="34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>
      <c r="A242" s="19"/>
      <c r="B242" s="11"/>
      <c r="C242" s="34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>
      <c r="A243" s="19"/>
      <c r="B243" s="11"/>
      <c r="C243" s="34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>
      <c r="A244" s="19"/>
      <c r="B244" s="11"/>
      <c r="C244" s="34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>
      <c r="A245" s="19"/>
      <c r="B245" s="11"/>
      <c r="C245" s="34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>
      <c r="A246" s="19"/>
      <c r="B246" s="11"/>
      <c r="C246" s="34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>
      <c r="A247" s="19"/>
      <c r="B247" s="11"/>
      <c r="C247" s="34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>
      <c r="A248" s="19"/>
      <c r="B248" s="11"/>
      <c r="C248" s="34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>
      <c r="A249" s="19"/>
      <c r="B249" s="11"/>
      <c r="C249" s="34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>
      <c r="A250" s="19"/>
      <c r="B250" s="11"/>
      <c r="C250" s="34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>
      <c r="A251" s="19"/>
      <c r="B251" s="11"/>
      <c r="C251" s="34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>
      <c r="A252" s="19"/>
      <c r="B252" s="11"/>
      <c r="C252" s="34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>
      <c r="A253" s="19"/>
      <c r="B253" s="11"/>
      <c r="C253" s="34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>
      <c r="A254" s="19"/>
      <c r="B254" s="11"/>
      <c r="C254" s="34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>
      <c r="A255" s="19"/>
      <c r="B255" s="11"/>
      <c r="C255" s="34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>
      <c r="A256" s="19"/>
      <c r="B256" s="11"/>
      <c r="C256" s="34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>
      <c r="A257" s="19"/>
      <c r="B257" s="11"/>
      <c r="C257" s="34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>
      <c r="A258" s="19"/>
      <c r="B258" s="11"/>
      <c r="C258" s="34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>
      <c r="A259" s="19"/>
      <c r="B259" s="11"/>
      <c r="C259" s="34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>
      <c r="A260" s="19"/>
      <c r="B260" s="11"/>
      <c r="C260" s="34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>
      <c r="A261" s="19"/>
      <c r="B261" s="11"/>
      <c r="C261" s="34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>
      <c r="A262" s="19"/>
      <c r="B262" s="11"/>
      <c r="C262" s="34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>
      <c r="A263" s="19"/>
      <c r="B263" s="11"/>
      <c r="C263" s="34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>
      <c r="A264" s="19"/>
      <c r="B264" s="11"/>
      <c r="C264" s="34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>
      <c r="A265" s="19"/>
      <c r="B265" s="11"/>
      <c r="C265" s="34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>
      <c r="A266" s="19"/>
      <c r="B266" s="11"/>
      <c r="C266" s="34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>
      <c r="A267" s="19"/>
      <c r="B267" s="11"/>
      <c r="C267" s="34"/>
      <c r="D267" s="2"/>
      <c r="E267" s="2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>
      <c r="A268" s="19"/>
      <c r="B268" s="11"/>
      <c r="C268" s="34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>
      <c r="A269" s="19"/>
      <c r="B269" s="11"/>
      <c r="C269" s="34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>
      <c r="A270" s="19"/>
      <c r="B270" s="11"/>
      <c r="C270" s="34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>
      <c r="A271" s="19"/>
      <c r="B271" s="11"/>
      <c r="C271" s="34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>
      <c r="A272" s="19"/>
      <c r="B272" s="11"/>
      <c r="C272" s="34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>
      <c r="A273" s="19"/>
      <c r="B273" s="11"/>
      <c r="C273" s="34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>
      <c r="A274" s="19"/>
      <c r="B274" s="11"/>
      <c r="C274" s="34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>
      <c r="A275" s="19"/>
      <c r="B275" s="11"/>
      <c r="C275" s="34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>
      <c r="A276" s="19"/>
      <c r="B276" s="11"/>
      <c r="C276" s="34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>
      <c r="A277" s="19"/>
      <c r="B277" s="11"/>
      <c r="C277" s="34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>
      <c r="A278" s="19"/>
      <c r="B278" s="11"/>
      <c r="C278" s="34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>
      <c r="A279" s="19"/>
      <c r="B279" s="11"/>
      <c r="C279" s="34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>
      <c r="A280" s="19"/>
      <c r="B280" s="11"/>
      <c r="C280" s="34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>
      <c r="A281" s="19"/>
      <c r="B281" s="11"/>
      <c r="C281" s="34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>
      <c r="A282" s="19"/>
      <c r="B282" s="11"/>
      <c r="C282" s="34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>
      <c r="A283" s="19"/>
      <c r="B283" s="11"/>
      <c r="C283" s="34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>
      <c r="A284" s="19"/>
      <c r="B284" s="11"/>
      <c r="C284" s="34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</row>
  </sheetData>
  <mergeCells count="10">
    <mergeCell ref="A45:C45"/>
    <mergeCell ref="A46:C46"/>
    <mergeCell ref="A84:B84"/>
    <mergeCell ref="A3:C3"/>
    <mergeCell ref="A4:C4"/>
    <mergeCell ref="A5:C5"/>
    <mergeCell ref="A6:C6"/>
    <mergeCell ref="A37:B37"/>
    <mergeCell ref="A43:C43"/>
    <mergeCell ref="A44:C44"/>
  </mergeCells>
  <phoneticPr fontId="10" type="noConversion"/>
  <printOptions horizontalCentered="1"/>
  <pageMargins left="0.94488188976377963" right="0.15748031496062992" top="0.74803149606299213" bottom="0.6692913385826772" header="0" footer="0"/>
  <pageSetup orientation="portrait" r:id="rId1"/>
  <headerFooter>
    <oddFooter xml:space="preserve">&amp;R2do. Informe Trimestral de Avance de Gestión 2025
</oddFooter>
  </headerFooter>
  <rowBreaks count="1" manualBreakCount="1">
    <brk id="40" max="3" man="1"/>
  </rowBreaks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MUEBLES </vt:lpstr>
      <vt:lpstr>'MUEBLES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César Romero</cp:lastModifiedBy>
  <cp:lastPrinted>2025-07-26T21:41:42Z</cp:lastPrinted>
  <dcterms:created xsi:type="dcterms:W3CDTF">2024-01-25T21:49:34Z</dcterms:created>
  <dcterms:modified xsi:type="dcterms:W3CDTF">2025-07-26T21:43:51Z</dcterms:modified>
</cp:coreProperties>
</file>